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gcpgovdo-my.sharepoint.com/personal/fpacheco_dgcp_gob_do/Documents/Escritorio/dic. 2025/"/>
    </mc:Choice>
  </mc:AlternateContent>
  <xr:revisionPtr revIDLastSave="1" documentId="8_{C01E6C6F-CFA8-4F56-A034-3961089CF2B4}" xr6:coauthVersionLast="47" xr6:coauthVersionMax="47" xr10:uidLastSave="{ACCABAF4-EC4B-458D-984E-76DFA652E6DD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31" i="1"/>
  <c r="B68" i="1" l="1"/>
  <c r="B111" i="1"/>
  <c r="B94" i="1"/>
</calcChain>
</file>

<file path=xl/sharedStrings.xml><?xml version="1.0" encoding="utf-8"?>
<sst xmlns="http://schemas.openxmlformats.org/spreadsheetml/2006/main" count="56" uniqueCount="52">
  <si>
    <t>Dirección General de Contrataciones Públicas</t>
  </si>
  <si>
    <t>Estadística Oficina Acceso a la Información Pública (OAI)</t>
  </si>
  <si>
    <t>Cantidad</t>
  </si>
  <si>
    <t>Depto. Políticas Normas y Procedimientos</t>
  </si>
  <si>
    <t>Base Legal</t>
  </si>
  <si>
    <t>Otros</t>
  </si>
  <si>
    <t>Edad</t>
  </si>
  <si>
    <t>Entre 18-24</t>
  </si>
  <si>
    <t>Entre 24-34</t>
  </si>
  <si>
    <t>Entre 35-45</t>
  </si>
  <si>
    <t>50 en adelante</t>
  </si>
  <si>
    <t>Sin especificar</t>
  </si>
  <si>
    <t>SAIP</t>
  </si>
  <si>
    <t>Personal</t>
  </si>
  <si>
    <t>Correo</t>
  </si>
  <si>
    <t>Sexo</t>
  </si>
  <si>
    <t>Femenino</t>
  </si>
  <si>
    <t>Masculino</t>
  </si>
  <si>
    <t>Servidores/as Público/as</t>
  </si>
  <si>
    <t xml:space="preserve">  </t>
  </si>
  <si>
    <t>Incompleta por el o la ciudano/a</t>
  </si>
  <si>
    <t>Depto. Jurídico</t>
  </si>
  <si>
    <t xml:space="preserve">Depto. Recursos Humanos </t>
  </si>
  <si>
    <t>Depto. Investigaciones y Reclamos</t>
  </si>
  <si>
    <t>Depto. Registro de Proveedores</t>
  </si>
  <si>
    <t>Depto. Monitoreo y Análisis de Datos</t>
  </si>
  <si>
    <t>Verificación del SNCP</t>
  </si>
  <si>
    <t>Condición ocupacional</t>
  </si>
  <si>
    <t>Empleado/a privado/a</t>
  </si>
  <si>
    <t>Periodistas</t>
  </si>
  <si>
    <t>Estudiantes</t>
  </si>
  <si>
    <t>Abogados/as</t>
  </si>
  <si>
    <t>Contable</t>
  </si>
  <si>
    <t>Comerciante</t>
  </si>
  <si>
    <t>Administradores</t>
  </si>
  <si>
    <t>Depto. Administrativo financiero</t>
  </si>
  <si>
    <t xml:space="preserve">Consultas </t>
  </si>
  <si>
    <t>previamente publicadas</t>
  </si>
  <si>
    <t xml:space="preserve">Sin especificar </t>
  </si>
  <si>
    <t xml:space="preserve">Coordinación del despacho </t>
  </si>
  <si>
    <t xml:space="preserve">Depto. De comunicaciones </t>
  </si>
  <si>
    <t>informatico</t>
  </si>
  <si>
    <t xml:space="preserve">Ingeniero </t>
  </si>
  <si>
    <t>Depto. De imprementación.</t>
  </si>
  <si>
    <t>Bíologos</t>
  </si>
  <si>
    <t>Año 2025</t>
  </si>
  <si>
    <t xml:space="preserve">Depto. De Correspondencia y archivos. </t>
  </si>
  <si>
    <t xml:space="preserve">Declinadas a otra institución </t>
  </si>
  <si>
    <t>Depto. De Estrategia y eficiencia de compra</t>
  </si>
  <si>
    <t>Solicitudes atendidas por temas, asuntos, interés del o la solicitante</t>
  </si>
  <si>
    <t>Medio de recepción de la solicitud</t>
  </si>
  <si>
    <r>
      <t>Total, de solicitudes:</t>
    </r>
    <r>
      <rPr>
        <b/>
        <sz val="11"/>
        <color rgb="FFFF0000"/>
        <rFont val="Book Antiqua"/>
        <family val="1"/>
      </rPr>
      <t xml:space="preserve"> 296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</si>
</sst>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2" xfId="0" applyFill="1" applyBorder="1"/>
    <xf numFmtId="0" fontId="3" fillId="2" borderId="3" xfId="0" applyFont="1" applyFill="1" applyBorder="1"/>
    <xf numFmtId="0" fontId="2" fillId="0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 atendidas por temas, asuntos, interés del o la solicitante</a:t>
            </a:r>
          </a:p>
          <a:p>
            <a:pPr>
              <a:defRPr sz="1100"/>
            </a:pPr>
            <a:r>
              <a:rPr lang="en-US" sz="1100"/>
              <a:t>Año</a:t>
            </a:r>
            <a:r>
              <a:rPr lang="en-US" sz="1100" baseline="0"/>
              <a:t> </a:t>
            </a:r>
            <a:r>
              <a:rPr lang="en-US" sz="1100"/>
              <a:t>2025</a:t>
            </a:r>
          </a:p>
        </c:rich>
      </c:tx>
      <c:layout>
        <c:manualLayout>
          <c:xMode val="edge"/>
          <c:yMode val="edge"/>
          <c:x val="0.1045447245172382"/>
          <c:y val="5.92592730846948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3821975025195775"/>
          <c:y val="0.14061548920746322"/>
          <c:w val="0.54315833724069917"/>
          <c:h val="0.842238562091503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Hoja1!$A$12:$A$28</c:f>
              <c:strCache>
                <c:ptCount val="17"/>
                <c:pt idx="0">
                  <c:v>Incompleta por el o la ciudano/a</c:v>
                </c:pt>
                <c:pt idx="1">
                  <c:v>Depto. Registro de Proveedores</c:v>
                </c:pt>
                <c:pt idx="2">
                  <c:v>Depto. Políticas Normas y Procedimientos</c:v>
                </c:pt>
                <c:pt idx="3">
                  <c:v>Depto. Investigaciones y Reclamos</c:v>
                </c:pt>
                <c:pt idx="4">
                  <c:v>Depto. Monitoreo y Análisis de Datos</c:v>
                </c:pt>
                <c:pt idx="5">
                  <c:v>Base Legal</c:v>
                </c:pt>
                <c:pt idx="6">
                  <c:v>Verificación del SNCP</c:v>
                </c:pt>
                <c:pt idx="7">
                  <c:v>Depto. Recursos Humanos </c:v>
                </c:pt>
                <c:pt idx="8">
                  <c:v>Depto. Jurídico</c:v>
                </c:pt>
                <c:pt idx="9">
                  <c:v>Depto. De Correspondencia y archivos. </c:v>
                </c:pt>
                <c:pt idx="10">
                  <c:v>Depto. De comunicaciones </c:v>
                </c:pt>
                <c:pt idx="11">
                  <c:v>Depto. Administrativo financiero</c:v>
                </c:pt>
                <c:pt idx="12">
                  <c:v>Depto. De imprementación.</c:v>
                </c:pt>
                <c:pt idx="13">
                  <c:v>Declinadas a otra institución </c:v>
                </c:pt>
                <c:pt idx="14">
                  <c:v>Depto. De Estrategia y eficiencia de compra</c:v>
                </c:pt>
                <c:pt idx="15">
                  <c:v>Coordinación del despacho </c:v>
                </c:pt>
                <c:pt idx="16">
                  <c:v>previamente publicadas</c:v>
                </c:pt>
              </c:strCache>
            </c:strRef>
          </c:cat>
          <c:val>
            <c:numRef>
              <c:f>Hoja1!$B$12:$B$28</c:f>
              <c:numCache>
                <c:formatCode>General</c:formatCode>
                <c:ptCount val="1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36</c:v>
                </c:pt>
                <c:pt idx="5">
                  <c:v>161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F-4669-9285-2E9DE935D5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701016464"/>
        <c:axId val="1701015024"/>
      </c:barChart>
      <c:catAx>
        <c:axId val="170101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01015024"/>
        <c:crosses val="autoZero"/>
        <c:auto val="1"/>
        <c:lblAlgn val="ctr"/>
        <c:lblOffset val="100"/>
        <c:noMultiLvlLbl val="0"/>
      </c:catAx>
      <c:valAx>
        <c:axId val="170101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101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 atendidas según</a:t>
            </a:r>
            <a:r>
              <a:rPr lang="en-US" sz="1100" b="1" baseline="0"/>
              <a:t> condición ocupacional del solicitante</a:t>
            </a:r>
          </a:p>
          <a:p>
            <a:pPr>
              <a:defRPr sz="1100"/>
            </a:pPr>
            <a:r>
              <a:rPr lang="en-US" sz="1100"/>
              <a:t>Año 2025</a:t>
            </a:r>
          </a:p>
        </c:rich>
      </c:tx>
      <c:layout>
        <c:manualLayout>
          <c:xMode val="edge"/>
          <c:yMode val="edge"/>
          <c:x val="0.14290876242095751"/>
          <c:y val="2.1842479035376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Hoja1!$B$55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Hoja1!$A$56:$A$67</c:f>
              <c:strCache>
                <c:ptCount val="12"/>
                <c:pt idx="0">
                  <c:v>Empleado/a privado/a</c:v>
                </c:pt>
                <c:pt idx="1">
                  <c:v>Servidores/as Público/as</c:v>
                </c:pt>
                <c:pt idx="2">
                  <c:v>Abogados/as</c:v>
                </c:pt>
                <c:pt idx="3">
                  <c:v>Periodistas</c:v>
                </c:pt>
                <c:pt idx="4">
                  <c:v>Estudiantes</c:v>
                </c:pt>
                <c:pt idx="5">
                  <c:v>Contable</c:v>
                </c:pt>
                <c:pt idx="6">
                  <c:v>Comerciante</c:v>
                </c:pt>
                <c:pt idx="7">
                  <c:v>Administradores</c:v>
                </c:pt>
                <c:pt idx="8">
                  <c:v>Otros</c:v>
                </c:pt>
                <c:pt idx="9">
                  <c:v>informatico</c:v>
                </c:pt>
                <c:pt idx="10">
                  <c:v>Ingeniero </c:v>
                </c:pt>
                <c:pt idx="11">
                  <c:v>Bíologos</c:v>
                </c:pt>
              </c:strCache>
            </c:strRef>
          </c:cat>
          <c:val>
            <c:numRef>
              <c:f>Hoja1!$B$56:$B$67</c:f>
              <c:numCache>
                <c:formatCode>General</c:formatCode>
                <c:ptCount val="12"/>
                <c:pt idx="0">
                  <c:v>13</c:v>
                </c:pt>
                <c:pt idx="1">
                  <c:v>146</c:v>
                </c:pt>
                <c:pt idx="2">
                  <c:v>38</c:v>
                </c:pt>
                <c:pt idx="3">
                  <c:v>27</c:v>
                </c:pt>
                <c:pt idx="4">
                  <c:v>12</c:v>
                </c:pt>
                <c:pt idx="5">
                  <c:v>3</c:v>
                </c:pt>
                <c:pt idx="6">
                  <c:v>2</c:v>
                </c:pt>
                <c:pt idx="7">
                  <c:v>10</c:v>
                </c:pt>
                <c:pt idx="8">
                  <c:v>40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9-4718-8922-3ED8292C7F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-25"/>
        <c:axId val="1701016464"/>
        <c:axId val="1701015024"/>
      </c:barChart>
      <c:catAx>
        <c:axId val="170101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01015024"/>
        <c:crosses val="autoZero"/>
        <c:auto val="1"/>
        <c:lblAlgn val="ctr"/>
        <c:lblOffset val="100"/>
        <c:noMultiLvlLbl val="0"/>
      </c:catAx>
      <c:valAx>
        <c:axId val="170101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101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Cantidad de solicitudes según edad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</a:rPr>
              <a:t>Año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Hoja1!$A$89:$A$93</c:f>
              <c:strCache>
                <c:ptCount val="5"/>
                <c:pt idx="0">
                  <c:v>Entre 18-24</c:v>
                </c:pt>
                <c:pt idx="1">
                  <c:v>Entre 24-34</c:v>
                </c:pt>
                <c:pt idx="2">
                  <c:v>Entre 35-45</c:v>
                </c:pt>
                <c:pt idx="3">
                  <c:v>50 en adelante</c:v>
                </c:pt>
                <c:pt idx="4">
                  <c:v>Sin especificar</c:v>
                </c:pt>
              </c:strCache>
            </c:strRef>
          </c:cat>
          <c:val>
            <c:numRef>
              <c:f>Hoja1!$B$89:$B$93</c:f>
              <c:numCache>
                <c:formatCode>General</c:formatCode>
                <c:ptCount val="5"/>
                <c:pt idx="0">
                  <c:v>11</c:v>
                </c:pt>
                <c:pt idx="1">
                  <c:v>52</c:v>
                </c:pt>
                <c:pt idx="2">
                  <c:v>88</c:v>
                </c:pt>
                <c:pt idx="3">
                  <c:v>81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0-4160-93F9-287DA2EDB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519944815"/>
        <c:axId val="1519931855"/>
      </c:barChart>
      <c:catAx>
        <c:axId val="151994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519931855"/>
        <c:crosses val="autoZero"/>
        <c:auto val="1"/>
        <c:lblAlgn val="ctr"/>
        <c:lblOffset val="100"/>
        <c:noMultiLvlLbl val="0"/>
      </c:catAx>
      <c:valAx>
        <c:axId val="15199318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9944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Medio de Recepción de la Solicitud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644927957802469"/>
          <c:y val="0.19418951941352158"/>
          <c:w val="0.41817027395144046"/>
          <c:h val="0.80581048058647842"/>
        </c:manualLayout>
      </c:layout>
      <c:pieChart>
        <c:varyColors val="1"/>
        <c:ser>
          <c:idx val="1"/>
          <c:order val="0"/>
          <c:tx>
            <c:strRef>
              <c:f>Hoja1!$B$107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Hoja1!$A$108:$A$110</c:f>
              <c:strCache>
                <c:ptCount val="3"/>
                <c:pt idx="0">
                  <c:v>SAIP</c:v>
                </c:pt>
                <c:pt idx="1">
                  <c:v>Personal</c:v>
                </c:pt>
                <c:pt idx="2">
                  <c:v>Correo</c:v>
                </c:pt>
              </c:strCache>
            </c:strRef>
          </c:cat>
          <c:val>
            <c:numRef>
              <c:f>Hoja1!$B$108:$B$110</c:f>
              <c:numCache>
                <c:formatCode>General</c:formatCode>
                <c:ptCount val="3"/>
                <c:pt idx="0">
                  <c:v>113</c:v>
                </c:pt>
                <c:pt idx="1">
                  <c:v>153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4-035C-4E3D-AA6A-D6EFCD0C28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</a:t>
            </a:r>
            <a:r>
              <a:rPr lang="en-US" sz="1100" b="1" baseline="0"/>
              <a:t> recibidas según sexo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644927957802469"/>
          <c:y val="0.19418951941352158"/>
          <c:w val="0.41817027395144046"/>
          <c:h val="0.80581048058647842"/>
        </c:manualLayout>
      </c:layout>
      <c:pieChart>
        <c:varyColors val="1"/>
        <c:ser>
          <c:idx val="1"/>
          <c:order val="0"/>
          <c:tx>
            <c:strRef>
              <c:f>Hoja1!$B$127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dLbl>
              <c:idx val="0"/>
              <c:tx>
                <c:rich>
                  <a:bodyPr/>
                  <a:lstStyle/>
                  <a:p>
                    <a:fld id="{F72EF63B-7EDA-433A-9D5A-7DBE1999F75E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Femenino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4F8-4415-9854-11A1EE1BC14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D9DB079-5347-40D5-A6E6-8FD9924DDE3F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Masculino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Hoja1!$A$128:$A$130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Sin especificar </c:v>
                </c:pt>
              </c:strCache>
            </c:strRef>
          </c:cat>
          <c:val>
            <c:numRef>
              <c:f>Hoja1!$B$128:$B$130</c:f>
              <c:numCache>
                <c:formatCode>General</c:formatCode>
                <c:ptCount val="3"/>
                <c:pt idx="0">
                  <c:v>135</c:v>
                </c:pt>
                <c:pt idx="1">
                  <c:v>158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D-4622-BDDD-60AC644AAD2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91439</xdr:colOff>
      <xdr:row>0</xdr:row>
      <xdr:rowOff>150495</xdr:rowOff>
    </xdr:from>
    <xdr:to>
      <xdr:col>1</xdr:col>
      <xdr:colOff>182880</xdr:colOff>
      <xdr:row>4</xdr:row>
      <xdr:rowOff>120015</xdr:rowOff>
    </xdr:to>
    <xdr:pic>
      <xdr:nvPicPr>
        <xdr:cNvPr id="8" name="Imagen 2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" y="150495"/>
          <a:ext cx="3206116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30</xdr:row>
      <xdr:rowOff>161925</xdr:rowOff>
    </xdr:from>
    <xdr:to>
      <xdr:col>2</xdr:col>
      <xdr:colOff>28575</xdr:colOff>
      <xdr:row>53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BC4BA6-9E06-C1A5-3D19-3DE211E9D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68</xdr:row>
      <xdr:rowOff>83819</xdr:rowOff>
    </xdr:from>
    <xdr:to>
      <xdr:col>4</xdr:col>
      <xdr:colOff>476250</xdr:colOff>
      <xdr:row>86</xdr:row>
      <xdr:rowOff>143434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5C6B57-50E6-4CA3-A11E-AC7A268EF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399959</xdr:colOff>
      <xdr:row>93</xdr:row>
      <xdr:rowOff>190407</xdr:rowOff>
    </xdr:from>
    <xdr:to>
      <xdr:col>1</xdr:col>
      <xdr:colOff>1322296</xdr:colOff>
      <xdr:row>103</xdr:row>
      <xdr:rowOff>90207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ACB808-9CD4-1C88-FF5A-F5AA389CF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363537</xdr:colOff>
      <xdr:row>110</xdr:row>
      <xdr:rowOff>171450</xdr:rowOff>
    </xdr:from>
    <xdr:to>
      <xdr:col>1</xdr:col>
      <xdr:colOff>1416050</xdr:colOff>
      <xdr:row>125</xdr:row>
      <xdr:rowOff>73025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910F8D-D577-B8A9-2255-7F6D64504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534147</xdr:colOff>
      <xdr:row>131</xdr:row>
      <xdr:rowOff>105336</xdr:rowOff>
    </xdr:from>
    <xdr:to>
      <xdr:col>2</xdr:col>
      <xdr:colOff>103561</xdr:colOff>
      <xdr:row>144</xdr:row>
      <xdr:rowOff>57711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9DCB6E-64E7-4511-B71C-646E1CAAF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31"/>
  <sheetViews>
    <sheetView tabSelected="1" topLeftCell="A132" zoomScaleNormal="100" workbookViewId="0">
      <selection activeCell="G16" sqref="G16"/>
    </sheetView>
  </sheetViews>
  <sheetFormatPr baseColWidth="10" defaultColWidth="11.5703125" defaultRowHeight="15" x14ac:dyDescent="0.25"/>
  <cols>
    <col min="1" max="1" width="46.7109375" style="2" customWidth="1"/>
    <col min="2" max="2" width="26.42578125" style="2" customWidth="1"/>
    <col min="3" max="16384" width="11.5703125" style="2"/>
  </cols>
  <sheetData>
    <row r="6" spans="1:2" x14ac:dyDescent="0.25">
      <c r="A6" s="1" t="s">
        <v>0</v>
      </c>
    </row>
    <row r="7" spans="1:2" x14ac:dyDescent="0.25">
      <c r="A7" s="1" t="s">
        <v>1</v>
      </c>
    </row>
    <row r="8" spans="1:2" x14ac:dyDescent="0.25">
      <c r="A8" s="1" t="s">
        <v>45</v>
      </c>
    </row>
    <row r="9" spans="1:2" x14ac:dyDescent="0.25">
      <c r="A9" s="1" t="s">
        <v>51</v>
      </c>
    </row>
    <row r="11" spans="1:2" ht="30" x14ac:dyDescent="0.25">
      <c r="A11" s="13" t="s">
        <v>49</v>
      </c>
      <c r="B11" s="14" t="s">
        <v>2</v>
      </c>
    </row>
    <row r="12" spans="1:2" ht="16.5" x14ac:dyDescent="0.25">
      <c r="A12" s="4" t="s">
        <v>20</v>
      </c>
      <c r="B12" s="5">
        <v>2</v>
      </c>
    </row>
    <row r="13" spans="1:2" ht="16.5" x14ac:dyDescent="0.25">
      <c r="A13" s="4" t="s">
        <v>24</v>
      </c>
      <c r="B13" s="5">
        <v>1</v>
      </c>
    </row>
    <row r="14" spans="1:2" ht="16.5" x14ac:dyDescent="0.25">
      <c r="A14" s="4" t="s">
        <v>3</v>
      </c>
      <c r="B14" s="5">
        <v>3</v>
      </c>
    </row>
    <row r="15" spans="1:2" ht="16.5" x14ac:dyDescent="0.25">
      <c r="A15" s="4" t="s">
        <v>23</v>
      </c>
      <c r="B15" s="5">
        <v>10</v>
      </c>
    </row>
    <row r="16" spans="1:2" ht="16.5" x14ac:dyDescent="0.25">
      <c r="A16" s="4" t="s">
        <v>25</v>
      </c>
      <c r="B16" s="9">
        <v>36</v>
      </c>
    </row>
    <row r="17" spans="1:2" ht="16.5" x14ac:dyDescent="0.25">
      <c r="A17" s="4" t="s">
        <v>4</v>
      </c>
      <c r="B17" s="9">
        <v>161</v>
      </c>
    </row>
    <row r="18" spans="1:2" ht="16.5" x14ac:dyDescent="0.25">
      <c r="A18" s="4" t="s">
        <v>26</v>
      </c>
      <c r="B18" s="5">
        <v>1</v>
      </c>
    </row>
    <row r="19" spans="1:2" ht="16.5" x14ac:dyDescent="0.25">
      <c r="A19" s="4" t="s">
        <v>22</v>
      </c>
      <c r="B19" s="5">
        <v>1</v>
      </c>
    </row>
    <row r="20" spans="1:2" ht="16.5" x14ac:dyDescent="0.25">
      <c r="A20" s="4" t="s">
        <v>21</v>
      </c>
      <c r="B20" s="5">
        <v>1</v>
      </c>
    </row>
    <row r="21" spans="1:2" ht="16.5" x14ac:dyDescent="0.25">
      <c r="A21" s="4" t="s">
        <v>46</v>
      </c>
      <c r="B21" s="5">
        <v>2</v>
      </c>
    </row>
    <row r="22" spans="1:2" ht="16.5" x14ac:dyDescent="0.25">
      <c r="A22" s="4" t="s">
        <v>40</v>
      </c>
      <c r="B22" s="5">
        <v>1</v>
      </c>
    </row>
    <row r="23" spans="1:2" ht="16.5" x14ac:dyDescent="0.25">
      <c r="A23" s="4" t="s">
        <v>35</v>
      </c>
      <c r="B23" s="5">
        <v>1</v>
      </c>
    </row>
    <row r="24" spans="1:2" ht="16.5" x14ac:dyDescent="0.25">
      <c r="A24" s="4" t="s">
        <v>43</v>
      </c>
      <c r="B24" s="5">
        <v>1</v>
      </c>
    </row>
    <row r="25" spans="1:2" ht="16.5" x14ac:dyDescent="0.25">
      <c r="A25" s="4" t="s">
        <v>47</v>
      </c>
      <c r="B25" s="5">
        <v>6</v>
      </c>
    </row>
    <row r="26" spans="1:2" ht="16.5" x14ac:dyDescent="0.25">
      <c r="A26" s="10" t="s">
        <v>48</v>
      </c>
      <c r="B26" s="5">
        <v>1</v>
      </c>
    </row>
    <row r="27" spans="1:2" ht="16.5" x14ac:dyDescent="0.25">
      <c r="A27" s="4" t="s">
        <v>39</v>
      </c>
      <c r="B27" s="5">
        <v>2</v>
      </c>
    </row>
    <row r="28" spans="1:2" ht="16.5" x14ac:dyDescent="0.25">
      <c r="A28" s="4" t="s">
        <v>37</v>
      </c>
      <c r="B28" s="5">
        <v>41</v>
      </c>
    </row>
    <row r="29" spans="1:2" ht="16.5" x14ac:dyDescent="0.25">
      <c r="A29" s="4" t="s">
        <v>36</v>
      </c>
      <c r="B29" s="12">
        <v>25</v>
      </c>
    </row>
    <row r="30" spans="1:2" x14ac:dyDescent="0.25">
      <c r="B30" s="3">
        <f>SUM(B12:B29)</f>
        <v>296</v>
      </c>
    </row>
    <row r="31" spans="1:2" x14ac:dyDescent="0.25">
      <c r="B31" s="3"/>
    </row>
    <row r="32" spans="1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1:2" x14ac:dyDescent="0.25">
      <c r="B49" s="3"/>
    </row>
    <row r="50" spans="1:2" x14ac:dyDescent="0.25">
      <c r="B50" s="3"/>
    </row>
    <row r="51" spans="1:2" x14ac:dyDescent="0.25">
      <c r="B51" s="3"/>
    </row>
    <row r="52" spans="1:2" x14ac:dyDescent="0.25">
      <c r="B52" s="3"/>
    </row>
    <row r="53" spans="1:2" x14ac:dyDescent="0.25">
      <c r="B53" s="3"/>
    </row>
    <row r="55" spans="1:2" x14ac:dyDescent="0.25">
      <c r="A55" s="14" t="s">
        <v>27</v>
      </c>
      <c r="B55" s="14" t="s">
        <v>2</v>
      </c>
    </row>
    <row r="56" spans="1:2" ht="16.5" x14ac:dyDescent="0.25">
      <c r="A56" s="5" t="s">
        <v>28</v>
      </c>
      <c r="B56" s="5">
        <v>13</v>
      </c>
    </row>
    <row r="57" spans="1:2" ht="16.5" x14ac:dyDescent="0.25">
      <c r="A57" s="5" t="s">
        <v>18</v>
      </c>
      <c r="B57" s="5">
        <v>146</v>
      </c>
    </row>
    <row r="58" spans="1:2" ht="16.5" x14ac:dyDescent="0.25">
      <c r="A58" s="5" t="s">
        <v>31</v>
      </c>
      <c r="B58" s="5">
        <v>38</v>
      </c>
    </row>
    <row r="59" spans="1:2" ht="16.5" x14ac:dyDescent="0.25">
      <c r="A59" s="5" t="s">
        <v>29</v>
      </c>
      <c r="B59" s="5">
        <v>27</v>
      </c>
    </row>
    <row r="60" spans="1:2" ht="16.5" x14ac:dyDescent="0.25">
      <c r="A60" s="5" t="s">
        <v>30</v>
      </c>
      <c r="B60" s="5">
        <v>12</v>
      </c>
    </row>
    <row r="61" spans="1:2" ht="16.5" x14ac:dyDescent="0.25">
      <c r="A61" s="5" t="s">
        <v>32</v>
      </c>
      <c r="B61" s="5">
        <v>3</v>
      </c>
    </row>
    <row r="62" spans="1:2" ht="16.5" x14ac:dyDescent="0.25">
      <c r="A62" s="5" t="s">
        <v>33</v>
      </c>
      <c r="B62" s="5">
        <v>2</v>
      </c>
    </row>
    <row r="63" spans="1:2" ht="16.5" x14ac:dyDescent="0.25">
      <c r="A63" s="5" t="s">
        <v>34</v>
      </c>
      <c r="B63" s="5">
        <v>10</v>
      </c>
    </row>
    <row r="64" spans="1:2" ht="16.5" x14ac:dyDescent="0.25">
      <c r="A64" s="5" t="s">
        <v>5</v>
      </c>
      <c r="B64" s="5">
        <v>40</v>
      </c>
    </row>
    <row r="65" spans="1:2" ht="16.5" x14ac:dyDescent="0.25">
      <c r="A65" s="5" t="s">
        <v>41</v>
      </c>
      <c r="B65" s="5">
        <v>1</v>
      </c>
    </row>
    <row r="66" spans="1:2" ht="16.5" x14ac:dyDescent="0.25">
      <c r="A66" s="5" t="s">
        <v>42</v>
      </c>
      <c r="B66" s="5">
        <v>1</v>
      </c>
    </row>
    <row r="67" spans="1:2" ht="16.5" x14ac:dyDescent="0.25">
      <c r="A67" s="5" t="s">
        <v>44</v>
      </c>
      <c r="B67" s="5">
        <v>3</v>
      </c>
    </row>
    <row r="68" spans="1:2" x14ac:dyDescent="0.25">
      <c r="B68" s="3">
        <f>SUM(B56:B67)</f>
        <v>296</v>
      </c>
    </row>
    <row r="69" spans="1:2" x14ac:dyDescent="0.25">
      <c r="B69" s="3"/>
    </row>
    <row r="70" spans="1:2" x14ac:dyDescent="0.25">
      <c r="B70" s="3"/>
    </row>
    <row r="71" spans="1:2" x14ac:dyDescent="0.25">
      <c r="B71" s="3"/>
    </row>
    <row r="72" spans="1:2" x14ac:dyDescent="0.25">
      <c r="B72" s="3"/>
    </row>
    <row r="73" spans="1:2" x14ac:dyDescent="0.25">
      <c r="B73" s="3"/>
    </row>
    <row r="74" spans="1:2" x14ac:dyDescent="0.25">
      <c r="B74" s="3"/>
    </row>
    <row r="75" spans="1:2" x14ac:dyDescent="0.25">
      <c r="B75" s="3"/>
    </row>
    <row r="76" spans="1:2" x14ac:dyDescent="0.25">
      <c r="B76" s="3"/>
    </row>
    <row r="77" spans="1:2" x14ac:dyDescent="0.25">
      <c r="B77" s="3"/>
    </row>
    <row r="78" spans="1:2" x14ac:dyDescent="0.25">
      <c r="B78" s="3"/>
    </row>
    <row r="79" spans="1:2" x14ac:dyDescent="0.25">
      <c r="B79" s="3"/>
    </row>
    <row r="80" spans="1:2" x14ac:dyDescent="0.25">
      <c r="B80" s="3"/>
    </row>
    <row r="81" spans="1:2" x14ac:dyDescent="0.25">
      <c r="B81" s="3"/>
    </row>
    <row r="82" spans="1:2" x14ac:dyDescent="0.25">
      <c r="B82" s="3"/>
    </row>
    <row r="83" spans="1:2" x14ac:dyDescent="0.25">
      <c r="B83" s="3"/>
    </row>
    <row r="84" spans="1:2" x14ac:dyDescent="0.25">
      <c r="B84" s="3"/>
    </row>
    <row r="85" spans="1:2" x14ac:dyDescent="0.25">
      <c r="B85" s="3"/>
    </row>
    <row r="86" spans="1:2" x14ac:dyDescent="0.25">
      <c r="B86" s="3"/>
    </row>
    <row r="88" spans="1:2" x14ac:dyDescent="0.25">
      <c r="A88" s="15" t="s">
        <v>6</v>
      </c>
      <c r="B88" s="15" t="s">
        <v>2</v>
      </c>
    </row>
    <row r="89" spans="1:2" ht="16.5" x14ac:dyDescent="0.25">
      <c r="A89" s="5" t="s">
        <v>7</v>
      </c>
      <c r="B89" s="5">
        <v>11</v>
      </c>
    </row>
    <row r="90" spans="1:2" ht="16.5" x14ac:dyDescent="0.25">
      <c r="A90" s="5" t="s">
        <v>8</v>
      </c>
      <c r="B90" s="5">
        <v>52</v>
      </c>
    </row>
    <row r="91" spans="1:2" ht="16.5" x14ac:dyDescent="0.25">
      <c r="A91" s="5" t="s">
        <v>9</v>
      </c>
      <c r="B91" s="5">
        <v>88</v>
      </c>
    </row>
    <row r="92" spans="1:2" ht="16.5" x14ac:dyDescent="0.25">
      <c r="A92" s="5" t="s">
        <v>10</v>
      </c>
      <c r="B92" s="5">
        <v>81</v>
      </c>
    </row>
    <row r="93" spans="1:2" ht="16.5" x14ac:dyDescent="0.25">
      <c r="A93" s="5" t="s">
        <v>11</v>
      </c>
      <c r="B93" s="5">
        <v>64</v>
      </c>
    </row>
    <row r="94" spans="1:2" ht="16.5" x14ac:dyDescent="0.25">
      <c r="A94" s="6"/>
      <c r="B94" s="3">
        <f>SUM(B89:B93)</f>
        <v>296</v>
      </c>
    </row>
    <row r="95" spans="1:2" ht="16.5" x14ac:dyDescent="0.25">
      <c r="A95" s="6"/>
    </row>
    <row r="96" spans="1:2" ht="16.5" x14ac:dyDescent="0.25">
      <c r="A96" s="6"/>
    </row>
    <row r="97" spans="1:4" ht="16.5" x14ac:dyDescent="0.25">
      <c r="A97" s="6"/>
    </row>
    <row r="98" spans="1:4" ht="16.5" x14ac:dyDescent="0.25">
      <c r="A98" s="6"/>
    </row>
    <row r="99" spans="1:4" ht="16.5" x14ac:dyDescent="0.25">
      <c r="A99" s="6"/>
    </row>
    <row r="100" spans="1:4" ht="16.5" x14ac:dyDescent="0.25">
      <c r="A100" s="6"/>
    </row>
    <row r="101" spans="1:4" ht="16.5" x14ac:dyDescent="0.25">
      <c r="A101" s="6"/>
    </row>
    <row r="102" spans="1:4" ht="16.5" x14ac:dyDescent="0.25">
      <c r="A102" s="6"/>
    </row>
    <row r="103" spans="1:4" ht="16.5" x14ac:dyDescent="0.25">
      <c r="A103" s="6"/>
    </row>
    <row r="104" spans="1:4" ht="16.5" x14ac:dyDescent="0.25">
      <c r="A104" s="6"/>
      <c r="B104" s="6"/>
    </row>
    <row r="107" spans="1:4" x14ac:dyDescent="0.25">
      <c r="A107" s="14" t="s">
        <v>50</v>
      </c>
      <c r="B107" s="14" t="s">
        <v>2</v>
      </c>
    </row>
    <row r="108" spans="1:4" ht="16.5" x14ac:dyDescent="0.25">
      <c r="A108" s="5" t="s">
        <v>12</v>
      </c>
      <c r="B108" s="5">
        <v>113</v>
      </c>
    </row>
    <row r="109" spans="1:4" ht="16.5" x14ac:dyDescent="0.25">
      <c r="A109" s="5" t="s">
        <v>13</v>
      </c>
      <c r="B109" s="5">
        <v>153</v>
      </c>
    </row>
    <row r="110" spans="1:4" ht="16.5" x14ac:dyDescent="0.25">
      <c r="A110" s="5" t="s">
        <v>14</v>
      </c>
      <c r="B110" s="5">
        <v>30</v>
      </c>
    </row>
    <row r="111" spans="1:4" x14ac:dyDescent="0.25">
      <c r="B111" s="3">
        <f>SUM(B108:B110)</f>
        <v>296</v>
      </c>
      <c r="D111" s="2" t="s">
        <v>19</v>
      </c>
    </row>
    <row r="112" spans="1:4" x14ac:dyDescent="0.25">
      <c r="B112" s="3"/>
    </row>
    <row r="113" spans="1:2" x14ac:dyDescent="0.25">
      <c r="B113" s="3"/>
    </row>
    <row r="114" spans="1:2" x14ac:dyDescent="0.25">
      <c r="B114" s="3"/>
    </row>
    <row r="115" spans="1:2" x14ac:dyDescent="0.25">
      <c r="B115" s="3"/>
    </row>
    <row r="116" spans="1:2" x14ac:dyDescent="0.25">
      <c r="B116" s="3"/>
    </row>
    <row r="117" spans="1:2" x14ac:dyDescent="0.25">
      <c r="B117" s="3"/>
    </row>
    <row r="118" spans="1:2" x14ac:dyDescent="0.25">
      <c r="B118" s="3"/>
    </row>
    <row r="119" spans="1:2" x14ac:dyDescent="0.25">
      <c r="B119" s="3"/>
    </row>
    <row r="120" spans="1:2" x14ac:dyDescent="0.25">
      <c r="B120" s="3"/>
    </row>
    <row r="121" spans="1:2" x14ac:dyDescent="0.25">
      <c r="B121" s="3"/>
    </row>
    <row r="122" spans="1:2" x14ac:dyDescent="0.25">
      <c r="B122" s="3"/>
    </row>
    <row r="123" spans="1:2" x14ac:dyDescent="0.25">
      <c r="B123" s="3"/>
    </row>
    <row r="124" spans="1:2" x14ac:dyDescent="0.25">
      <c r="B124" s="3"/>
    </row>
    <row r="125" spans="1:2" x14ac:dyDescent="0.25">
      <c r="B125" s="3"/>
    </row>
    <row r="127" spans="1:2" x14ac:dyDescent="0.25">
      <c r="A127" s="15" t="s">
        <v>15</v>
      </c>
      <c r="B127" s="15" t="s">
        <v>2</v>
      </c>
    </row>
    <row r="128" spans="1:2" ht="16.5" x14ac:dyDescent="0.25">
      <c r="A128" s="5" t="s">
        <v>16</v>
      </c>
      <c r="B128" s="5">
        <v>135</v>
      </c>
    </row>
    <row r="129" spans="1:2" ht="16.5" x14ac:dyDescent="0.25">
      <c r="A129" s="5" t="s">
        <v>17</v>
      </c>
      <c r="B129" s="5">
        <v>158</v>
      </c>
    </row>
    <row r="130" spans="1:2" ht="16.5" x14ac:dyDescent="0.25">
      <c r="A130" s="11" t="s">
        <v>38</v>
      </c>
      <c r="B130" s="5">
        <v>3</v>
      </c>
    </row>
    <row r="131" spans="1:2" x14ac:dyDescent="0.25">
      <c r="A131" s="7"/>
      <c r="B131" s="8">
        <f>SUM(B128:B130)</f>
        <v>296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Mercedes Camacho Del Rosario</dc:creator>
  <cp:lastModifiedBy>Franchesca Pacheco Hernandez</cp:lastModifiedBy>
  <dcterms:created xsi:type="dcterms:W3CDTF">2022-04-01T19:35:34Z</dcterms:created>
  <dcterms:modified xsi:type="dcterms:W3CDTF">2026-01-08T12:39:30Z</dcterms:modified>
</cp:coreProperties>
</file>